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\Documents\On-Farm Efficiency Grant\"/>
    </mc:Choice>
  </mc:AlternateContent>
  <bookViews>
    <workbookView xWindow="0" yWindow="0" windowWidth="23040" windowHeight="9192" activeTab="1"/>
  </bookViews>
  <sheets>
    <sheet name="Example" sheetId="1" r:id="rId1"/>
    <sheet name="Template" sheetId="3" r:id="rId2"/>
  </sheets>
  <calcPr calcId="162913"/>
</workbook>
</file>

<file path=xl/calcChain.xml><?xml version="1.0" encoding="utf-8"?>
<calcChain xmlns="http://schemas.openxmlformats.org/spreadsheetml/2006/main">
  <c r="F26" i="3" l="1"/>
  <c r="G12" i="3"/>
  <c r="G13" i="3"/>
  <c r="G20" i="3"/>
  <c r="G21" i="3"/>
  <c r="E6" i="3"/>
  <c r="G6" i="3" s="1"/>
  <c r="E7" i="3"/>
  <c r="G7" i="3" s="1"/>
  <c r="E8" i="3"/>
  <c r="G8" i="3" s="1"/>
  <c r="E9" i="3"/>
  <c r="G9" i="3" s="1"/>
  <c r="E10" i="3"/>
  <c r="G10" i="3" s="1"/>
  <c r="E11" i="3"/>
  <c r="G11" i="3" s="1"/>
  <c r="E12" i="3"/>
  <c r="E13" i="3"/>
  <c r="E14" i="3"/>
  <c r="G14" i="3" s="1"/>
  <c r="E15" i="3"/>
  <c r="G15" i="3" s="1"/>
  <c r="E16" i="3"/>
  <c r="G16" i="3" s="1"/>
  <c r="E17" i="3"/>
  <c r="G17" i="3" s="1"/>
  <c r="E18" i="3"/>
  <c r="G18" i="3" s="1"/>
  <c r="E19" i="3"/>
  <c r="G19" i="3" s="1"/>
  <c r="E20" i="3"/>
  <c r="E21" i="3"/>
  <c r="E22" i="3"/>
  <c r="G22" i="3" s="1"/>
  <c r="E23" i="3"/>
  <c r="G23" i="3" s="1"/>
  <c r="E5" i="3"/>
  <c r="G11" i="1"/>
  <c r="E14" i="1"/>
  <c r="F15" i="1"/>
  <c r="E12" i="1"/>
  <c r="G12" i="1" s="1"/>
  <c r="E11" i="1"/>
  <c r="E10" i="1"/>
  <c r="G10" i="1" s="1"/>
  <c r="E9" i="1"/>
  <c r="G9" i="1" s="1"/>
  <c r="E8" i="1"/>
  <c r="E25" i="3" l="1"/>
  <c r="G5" i="3"/>
  <c r="G27" i="3" s="1"/>
  <c r="H27" i="3" s="1"/>
  <c r="G8" i="1"/>
  <c r="G16" i="1" s="1"/>
  <c r="H16" i="1" s="1"/>
</calcChain>
</file>

<file path=xl/sharedStrings.xml><?xml version="1.0" encoding="utf-8"?>
<sst xmlns="http://schemas.openxmlformats.org/spreadsheetml/2006/main" count="39" uniqueCount="26">
  <si>
    <t>On-Farm Efficiency Grant - 2021</t>
  </si>
  <si>
    <t>Elena Farmer, Sunshine Farms</t>
  </si>
  <si>
    <t>Vendor</t>
  </si>
  <si>
    <t>Item Description</t>
  </si>
  <si>
    <t>Number or Amount</t>
  </si>
  <si>
    <t>Unit Cost</t>
  </si>
  <si>
    <t>Total Cost</t>
  </si>
  <si>
    <t>Matching Funds (me)</t>
  </si>
  <si>
    <t>Paid by grant funds (HDFFA)</t>
  </si>
  <si>
    <t>NOTE: Numbers in grey-shaded squares are locked and pre-populated.</t>
  </si>
  <si>
    <t>Sunshine Gardenhouses</t>
  </si>
  <si>
    <t>Sunshine Gardenhouse greenhouse</t>
  </si>
  <si>
    <t>Dripworks</t>
  </si>
  <si>
    <t>Agribon AG-30 row cover, 8' wide, roll of 100'</t>
  </si>
  <si>
    <t>Peaceful Valley Farm Supply</t>
  </si>
  <si>
    <t>Vent for gardenhouse windows</t>
  </si>
  <si>
    <t>Farm Tek</t>
  </si>
  <si>
    <t>Thermalarm 3 Low-temp alarm</t>
  </si>
  <si>
    <t>Elena Farmer Labor</t>
  </si>
  <si>
    <t>Labor at $30/hr</t>
  </si>
  <si>
    <t>Total Project Cost</t>
  </si>
  <si>
    <t>Matching funds/my contribution</t>
  </si>
  <si>
    <t>Paid by HDFFA grant</t>
  </si>
  <si>
    <t>← This percent must equal 50% or more of the grant funds from HDFFA</t>
  </si>
  <si>
    <t>Example: Use this form to see how the budget sheet should be correctly filled out. Once done reviewing the example, please fill out the template spreadsheet in the next tab.</t>
  </si>
  <si>
    <t>INSERT: Operator Name, Business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</si>
</sst>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8">
    <font>
      <sz val="10"/>
      <color rgb="FF000000"/>
      <name val="Arial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Noto Sans Symbols"/>
    </font>
  </fonts>
  <fills count="11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theme="1"/>
        <bgColor theme="1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D8D8D8"/>
        <bgColor rgb="FFD8D8D8"/>
      </patternFill>
    </fill>
    <fill>
      <patternFill patternType="solid">
        <fgColor rgb="FFC9DAF8"/>
        <bgColor rgb="FFC9DAF8"/>
      </patternFill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EAD1DC"/>
        <bgColor rgb="FFEAD1D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3" fillId="3" borderId="1" xfId="0" applyFont="1" applyFill="1" applyBorder="1"/>
    <xf numFmtId="0" fontId="4" fillId="0" borderId="2" xfId="0" applyFont="1" applyBorder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4" fillId="6" borderId="0" xfId="0" applyFont="1" applyFill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center" vertical="top" wrapText="1"/>
    </xf>
    <xf numFmtId="164" fontId="3" fillId="6" borderId="2" xfId="0" applyNumberFormat="1" applyFont="1" applyFill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4" fillId="6" borderId="2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3" fillId="8" borderId="1" xfId="0" applyFont="1" applyFill="1" applyBorder="1" applyAlignment="1">
      <alignment vertical="top" wrapText="1"/>
    </xf>
    <xf numFmtId="10" fontId="4" fillId="0" borderId="2" xfId="0" applyNumberFormat="1" applyFont="1" applyBorder="1"/>
    <xf numFmtId="0" fontId="3" fillId="0" borderId="0" xfId="0" applyFont="1" applyAlignment="1">
      <alignment vertical="center"/>
    </xf>
    <xf numFmtId="0" fontId="3" fillId="8" borderId="0" xfId="0" applyFont="1" applyFill="1"/>
    <xf numFmtId="0" fontId="3" fillId="8" borderId="0" xfId="0" applyFont="1" applyFill="1" applyAlignment="1">
      <alignment vertical="center"/>
    </xf>
    <xf numFmtId="10" fontId="4" fillId="0" borderId="2" xfId="0" applyNumberFormat="1" applyFont="1" applyFill="1" applyBorder="1"/>
    <xf numFmtId="164" fontId="3" fillId="0" borderId="4" xfId="0" applyNumberFormat="1" applyFont="1" applyBorder="1" applyAlignment="1" applyProtection="1">
      <alignment vertical="top" wrapText="1"/>
      <protection locked="0"/>
    </xf>
    <xf numFmtId="164" fontId="3" fillId="0" borderId="2" xfId="0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3" fontId="3" fillId="0" borderId="2" xfId="0" applyNumberFormat="1" applyFont="1" applyBorder="1" applyAlignment="1" applyProtection="1">
      <alignment horizontal="center" vertical="top" wrapText="1"/>
      <protection locked="0"/>
    </xf>
    <xf numFmtId="164" fontId="3" fillId="0" borderId="2" xfId="0" applyNumberFormat="1" applyFont="1" applyBorder="1" applyAlignment="1" applyProtection="1">
      <alignment vertical="top"/>
      <protection locked="0"/>
    </xf>
    <xf numFmtId="165" fontId="3" fillId="0" borderId="2" xfId="0" applyNumberFormat="1" applyFont="1" applyBorder="1" applyAlignment="1" applyProtection="1">
      <alignment vertical="top" wrapText="1"/>
      <protection locked="0"/>
    </xf>
    <xf numFmtId="0" fontId="4" fillId="10" borderId="5" xfId="0" applyFont="1" applyFill="1" applyBorder="1" applyAlignment="1">
      <alignment horizontal="right" vertical="top" wrapText="1"/>
    </xf>
    <xf numFmtId="0" fontId="6" fillId="0" borderId="6" xfId="0" applyFont="1" applyBorder="1"/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" fillId="2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4" fillId="7" borderId="5" xfId="0" applyFont="1" applyFill="1" applyBorder="1" applyAlignment="1">
      <alignment horizontal="right" vertical="top" wrapText="1"/>
    </xf>
    <xf numFmtId="0" fontId="4" fillId="9" borderId="5" xfId="0" applyFont="1" applyFill="1" applyBorder="1" applyAlignment="1">
      <alignment horizontal="right" vertical="top" wrapText="1"/>
    </xf>
    <xf numFmtId="0" fontId="1" fillId="5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</cellXfs>
  <cellStyles count="1">
    <cellStyle name="Normal" xfId="0" builtinId="0"/>
  </cellStyles>
  <dxfs count="4">
    <dxf>
      <fill>
        <patternFill patternType="solid">
          <fgColor rgb="FFEA9999"/>
          <bgColor theme="5"/>
        </patternFill>
      </fill>
    </dxf>
    <dxf>
      <fill>
        <patternFill patternType="solid">
          <fgColor rgb="FFB7E1CD"/>
          <bgColor theme="6"/>
        </patternFill>
      </fill>
    </dxf>
    <dxf>
      <fill>
        <patternFill patternType="solid">
          <fgColor rgb="FFEA9999"/>
          <bgColor theme="5"/>
        </patternFill>
      </fill>
    </dxf>
    <dxf>
      <fill>
        <patternFill patternType="solid">
          <fgColor rgb="FFB7E1CD"/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69"/>
  <sheetViews>
    <sheetView zoomScaleNormal="100" workbookViewId="0">
      <selection activeCell="I24" sqref="I24"/>
    </sheetView>
  </sheetViews>
  <sheetFormatPr defaultColWidth="14.44140625" defaultRowHeight="15" customHeight="1"/>
  <cols>
    <col min="1" max="1" width="26.88671875" style="2" bestFit="1" customWidth="1"/>
    <col min="2" max="2" width="41.44140625" style="2" bestFit="1" customWidth="1"/>
    <col min="3" max="3" width="11.33203125" style="2" bestFit="1" customWidth="1"/>
    <col min="4" max="4" width="9.88671875" style="2" bestFit="1" customWidth="1"/>
    <col min="5" max="5" width="14.5546875" style="2" customWidth="1"/>
    <col min="6" max="6" width="12" style="2" bestFit="1" customWidth="1"/>
    <col min="7" max="7" width="15.21875" style="2" bestFit="1" customWidth="1"/>
    <col min="8" max="8" width="7.88671875" style="2" bestFit="1" customWidth="1"/>
    <col min="9" max="9" width="38.44140625" style="2" customWidth="1"/>
    <col min="10" max="10" width="4.44140625" style="2" customWidth="1"/>
    <col min="11" max="11" width="14.44140625" style="2"/>
    <col min="12" max="12" width="33.6640625" style="2" customWidth="1"/>
    <col min="13" max="13" width="27.33203125" style="2" customWidth="1"/>
    <col min="14" max="16384" width="14.44140625" style="2"/>
  </cols>
  <sheetData>
    <row r="1" spans="1:27" ht="15.75" customHeight="1">
      <c r="A1" s="35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36" t="s">
        <v>0</v>
      </c>
      <c r="B5" s="34"/>
      <c r="C5" s="34"/>
      <c r="D5" s="34"/>
      <c r="E5" s="34"/>
      <c r="F5" s="34"/>
      <c r="G5" s="34"/>
      <c r="H5" s="34"/>
      <c r="I5" s="34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37" t="s">
        <v>1</v>
      </c>
      <c r="B6" s="34"/>
      <c r="C6" s="34"/>
      <c r="D6" s="34"/>
      <c r="E6" s="34"/>
      <c r="F6" s="34"/>
      <c r="G6" s="34"/>
      <c r="H6" s="34"/>
      <c r="I6" s="34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42">
      <c r="A7" s="4" t="s">
        <v>3</v>
      </c>
      <c r="B7" s="4" t="s">
        <v>2</v>
      </c>
      <c r="C7" s="5" t="s">
        <v>4</v>
      </c>
      <c r="D7" s="5" t="s">
        <v>5</v>
      </c>
      <c r="E7" s="6" t="s">
        <v>6</v>
      </c>
      <c r="F7" s="5" t="s">
        <v>7</v>
      </c>
      <c r="G7" s="5" t="s">
        <v>8</v>
      </c>
      <c r="H7" s="7"/>
      <c r="I7" s="8" t="s">
        <v>9</v>
      </c>
      <c r="J7" s="3"/>
      <c r="K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27" t="s">
        <v>11</v>
      </c>
      <c r="B8" s="26" t="s">
        <v>10</v>
      </c>
      <c r="C8" s="28">
        <v>2</v>
      </c>
      <c r="D8" s="29">
        <v>1250</v>
      </c>
      <c r="E8" s="12">
        <f t="shared" ref="E8:E12" si="0">D8*C8</f>
        <v>2500</v>
      </c>
      <c r="F8" s="24">
        <v>0</v>
      </c>
      <c r="G8" s="12">
        <f t="shared" ref="G8:G12" si="1">E8-F8</f>
        <v>2500</v>
      </c>
      <c r="H8" s="7"/>
      <c r="I8" s="13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5.75" customHeight="1">
      <c r="A9" s="27" t="s">
        <v>13</v>
      </c>
      <c r="B9" s="26" t="s">
        <v>12</v>
      </c>
      <c r="C9" s="28">
        <v>2</v>
      </c>
      <c r="D9" s="30">
        <v>37.5</v>
      </c>
      <c r="E9" s="12">
        <f t="shared" si="0"/>
        <v>75</v>
      </c>
      <c r="F9" s="25">
        <v>75</v>
      </c>
      <c r="G9" s="12">
        <f t="shared" si="1"/>
        <v>0</v>
      </c>
      <c r="H9" s="7"/>
      <c r="I9" s="13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5.75" customHeight="1">
      <c r="A10" s="27" t="s">
        <v>15</v>
      </c>
      <c r="B10" s="26" t="s">
        <v>14</v>
      </c>
      <c r="C10" s="28">
        <v>2</v>
      </c>
      <c r="D10" s="25">
        <v>56</v>
      </c>
      <c r="E10" s="12">
        <f t="shared" si="0"/>
        <v>112</v>
      </c>
      <c r="F10" s="25">
        <v>112</v>
      </c>
      <c r="G10" s="12">
        <f t="shared" si="1"/>
        <v>0</v>
      </c>
      <c r="H10" s="7"/>
      <c r="I10" s="13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5.75" customHeight="1">
      <c r="A11" s="27" t="s">
        <v>17</v>
      </c>
      <c r="B11" s="26" t="s">
        <v>16</v>
      </c>
      <c r="C11" s="28">
        <v>1</v>
      </c>
      <c r="D11" s="25">
        <v>75</v>
      </c>
      <c r="E11" s="12">
        <f t="shared" si="0"/>
        <v>75</v>
      </c>
      <c r="F11" s="25">
        <v>75</v>
      </c>
      <c r="G11" s="12">
        <f t="shared" si="1"/>
        <v>0</v>
      </c>
      <c r="H11" s="7"/>
      <c r="I11" s="13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5.75" customHeight="1">
      <c r="A12" s="27" t="s">
        <v>19</v>
      </c>
      <c r="B12" s="26" t="s">
        <v>18</v>
      </c>
      <c r="C12" s="28">
        <v>40</v>
      </c>
      <c r="D12" s="25">
        <v>30</v>
      </c>
      <c r="E12" s="12">
        <f t="shared" si="0"/>
        <v>1200</v>
      </c>
      <c r="F12" s="25">
        <v>1200</v>
      </c>
      <c r="G12" s="12">
        <f t="shared" si="1"/>
        <v>0</v>
      </c>
      <c r="H12" s="7"/>
      <c r="I12" s="15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5.75" customHeight="1">
      <c r="A13" s="9"/>
      <c r="B13" s="10"/>
      <c r="C13" s="11"/>
      <c r="D13" s="10"/>
      <c r="E13" s="10"/>
      <c r="F13" s="10"/>
      <c r="G13" s="10"/>
      <c r="H13" s="7"/>
      <c r="I13" s="15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4.4">
      <c r="A14" s="9"/>
      <c r="B14" s="7"/>
      <c r="C14" s="38" t="s">
        <v>20</v>
      </c>
      <c r="D14" s="32"/>
      <c r="E14" s="16">
        <f>SUM(E8:E12)</f>
        <v>3962</v>
      </c>
      <c r="F14" s="10"/>
      <c r="G14" s="10"/>
      <c r="H14" s="7"/>
      <c r="I14" s="17"/>
      <c r="J14" s="18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4.4">
      <c r="A15" s="9"/>
      <c r="B15" s="7"/>
      <c r="C15" s="39" t="s">
        <v>21</v>
      </c>
      <c r="D15" s="32"/>
      <c r="E15" s="32"/>
      <c r="F15" s="16">
        <f>SUM(F8:F12)</f>
        <v>1462</v>
      </c>
      <c r="H15" s="19"/>
      <c r="I15" s="20"/>
      <c r="J15" s="21"/>
      <c r="K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5.75" customHeight="1">
      <c r="A16" s="9"/>
      <c r="B16" s="7"/>
      <c r="C16" s="31" t="s">
        <v>22</v>
      </c>
      <c r="D16" s="32"/>
      <c r="E16" s="32"/>
      <c r="F16" s="32"/>
      <c r="G16" s="16">
        <f>SUM(G8:G12)</f>
        <v>2500</v>
      </c>
      <c r="H16" s="23">
        <f>F15/G16</f>
        <v>0.58479999999999999</v>
      </c>
      <c r="I16" s="33" t="s">
        <v>23</v>
      </c>
      <c r="J16" s="22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3.8">
      <c r="A17" s="9"/>
      <c r="B17" s="10"/>
      <c r="C17" s="10"/>
      <c r="D17" s="10"/>
      <c r="E17" s="10"/>
      <c r="F17" s="10"/>
      <c r="G17" s="10"/>
      <c r="H17" s="10"/>
      <c r="I17" s="34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5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</sheetData>
  <sheetProtection algorithmName="SHA-512" hashValue="+LNP0lmy9OAOOc3yHCqVUq39H4/sEUsGkdtEY6x1CaLExM48w67Z+2enRjhFxd0rrJGbH4K+lpvVwahl7XF7uw==" saltValue="quf8XX5/US4DUiwJcA9TwA==" spinCount="100000" sheet="1" objects="1" scenarios="1"/>
  <mergeCells count="7">
    <mergeCell ref="C16:F16"/>
    <mergeCell ref="I16:I17"/>
    <mergeCell ref="A1:J3"/>
    <mergeCell ref="A5:I5"/>
    <mergeCell ref="A6:I6"/>
    <mergeCell ref="C14:D14"/>
    <mergeCell ref="C15:E15"/>
  </mergeCells>
  <conditionalFormatting sqref="H16">
    <cfRule type="cellIs" dxfId="3" priority="1" operator="greaterThanOrEqual">
      <formula>0.5</formula>
    </cfRule>
  </conditionalFormatting>
  <conditionalFormatting sqref="H16">
    <cfRule type="cellIs" dxfId="2" priority="2" operator="lessThan">
      <formula>0.5</formula>
    </cfRule>
  </conditionalFormatting>
  <hyperlinks>
    <hyperlink ref="A1" location="null!A1" display="Example: Use this form to see how the budget sheet should be correctly filled out. Once done reviewing the example, please fill out the template spreadsheet here."/>
  </hyperlink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80"/>
  <sheetViews>
    <sheetView tabSelected="1" zoomScaleNormal="100" workbookViewId="0">
      <selection activeCell="L17" sqref="L17"/>
    </sheetView>
  </sheetViews>
  <sheetFormatPr defaultColWidth="14.44140625" defaultRowHeight="15" customHeight="1"/>
  <cols>
    <col min="1" max="1" width="26.88671875" style="2" bestFit="1" customWidth="1"/>
    <col min="2" max="2" width="41.44140625" style="2" bestFit="1" customWidth="1"/>
    <col min="3" max="3" width="11.33203125" style="2" bestFit="1" customWidth="1"/>
    <col min="4" max="4" width="9.88671875" style="2" bestFit="1" customWidth="1"/>
    <col min="5" max="5" width="14.5546875" style="2" customWidth="1"/>
    <col min="6" max="6" width="12" style="2" bestFit="1" customWidth="1"/>
    <col min="7" max="7" width="15.21875" style="2" bestFit="1" customWidth="1"/>
    <col min="8" max="8" width="9" style="2" bestFit="1" customWidth="1"/>
    <col min="9" max="9" width="38.44140625" style="2" customWidth="1"/>
    <col min="10" max="10" width="4.44140625" style="2" customWidth="1"/>
    <col min="11" max="11" width="14.44140625" style="2"/>
    <col min="12" max="12" width="33.6640625" style="2" customWidth="1"/>
    <col min="13" max="13" width="27.33203125" style="2" customWidth="1"/>
    <col min="14" max="16384" width="14.44140625" style="2"/>
  </cols>
  <sheetData>
    <row r="1" spans="1:2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36" t="s">
        <v>0</v>
      </c>
      <c r="B2" s="34"/>
      <c r="C2" s="34"/>
      <c r="D2" s="34"/>
      <c r="E2" s="34"/>
      <c r="F2" s="34"/>
      <c r="G2" s="34"/>
      <c r="H2" s="34"/>
      <c r="I2" s="34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42">
      <c r="A4" s="4" t="s">
        <v>3</v>
      </c>
      <c r="B4" s="4" t="s">
        <v>2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/>
      <c r="I4" s="8" t="s">
        <v>9</v>
      </c>
      <c r="J4" s="3"/>
      <c r="K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26"/>
      <c r="B5" s="27"/>
      <c r="C5" s="28"/>
      <c r="D5" s="29"/>
      <c r="E5" s="12">
        <f t="shared" ref="E5:E23" si="0">D5*C5</f>
        <v>0</v>
      </c>
      <c r="F5" s="24"/>
      <c r="G5" s="12">
        <f t="shared" ref="G5:G23" si="1">E5-F5</f>
        <v>0</v>
      </c>
      <c r="H5" s="7"/>
      <c r="I5" s="13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15.75" customHeight="1">
      <c r="A6" s="26"/>
      <c r="B6" s="27"/>
      <c r="C6" s="28"/>
      <c r="D6" s="29"/>
      <c r="E6" s="12">
        <f t="shared" si="0"/>
        <v>0</v>
      </c>
      <c r="F6" s="24"/>
      <c r="G6" s="12">
        <f t="shared" si="1"/>
        <v>0</v>
      </c>
      <c r="H6" s="7"/>
      <c r="I6" s="13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5.75" customHeight="1">
      <c r="A7" s="26"/>
      <c r="B7" s="27"/>
      <c r="C7" s="28"/>
      <c r="D7" s="30"/>
      <c r="E7" s="12">
        <f t="shared" si="0"/>
        <v>0</v>
      </c>
      <c r="F7" s="25"/>
      <c r="G7" s="12">
        <f t="shared" si="1"/>
        <v>0</v>
      </c>
      <c r="H7" s="7"/>
      <c r="I7" s="13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5.75" customHeight="1">
      <c r="A8" s="26"/>
      <c r="B8" s="27"/>
      <c r="C8" s="28"/>
      <c r="D8" s="25"/>
      <c r="E8" s="12">
        <f t="shared" si="0"/>
        <v>0</v>
      </c>
      <c r="F8" s="25"/>
      <c r="G8" s="12">
        <f t="shared" si="1"/>
        <v>0</v>
      </c>
      <c r="H8" s="7"/>
      <c r="I8" s="13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5.75" customHeight="1">
      <c r="A9" s="26"/>
      <c r="B9" s="27"/>
      <c r="C9" s="28"/>
      <c r="D9" s="25"/>
      <c r="E9" s="12">
        <f t="shared" si="0"/>
        <v>0</v>
      </c>
      <c r="F9" s="25"/>
      <c r="G9" s="12">
        <f t="shared" si="1"/>
        <v>0</v>
      </c>
      <c r="H9" s="7"/>
      <c r="I9" s="13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5.75" customHeight="1">
      <c r="A10" s="26"/>
      <c r="B10" s="27"/>
      <c r="C10" s="28"/>
      <c r="D10" s="25"/>
      <c r="E10" s="12">
        <f t="shared" si="0"/>
        <v>0</v>
      </c>
      <c r="F10" s="25"/>
      <c r="G10" s="12">
        <f t="shared" si="1"/>
        <v>0</v>
      </c>
      <c r="H10" s="7"/>
      <c r="I10" s="13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5.75" customHeight="1">
      <c r="A11" s="26"/>
      <c r="B11" s="27"/>
      <c r="C11" s="28"/>
      <c r="D11" s="25"/>
      <c r="E11" s="12">
        <f t="shared" si="0"/>
        <v>0</v>
      </c>
      <c r="F11" s="25"/>
      <c r="G11" s="12">
        <f t="shared" si="1"/>
        <v>0</v>
      </c>
      <c r="H11" s="7"/>
      <c r="I11" s="13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5.75" customHeight="1">
      <c r="A12" s="26"/>
      <c r="B12" s="27"/>
      <c r="C12" s="28"/>
      <c r="D12" s="25"/>
      <c r="E12" s="12">
        <f t="shared" si="0"/>
        <v>0</v>
      </c>
      <c r="F12" s="25"/>
      <c r="G12" s="12">
        <f t="shared" si="1"/>
        <v>0</v>
      </c>
      <c r="H12" s="7"/>
      <c r="I12" s="13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5.75" customHeight="1">
      <c r="A13" s="26"/>
      <c r="B13" s="27"/>
      <c r="C13" s="28"/>
      <c r="D13" s="25"/>
      <c r="E13" s="12">
        <f t="shared" si="0"/>
        <v>0</v>
      </c>
      <c r="F13" s="25"/>
      <c r="G13" s="12">
        <f t="shared" si="1"/>
        <v>0</v>
      </c>
      <c r="H13" s="7"/>
      <c r="I13" s="13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5.75" customHeight="1">
      <c r="A14" s="26"/>
      <c r="B14" s="27"/>
      <c r="C14" s="28"/>
      <c r="D14" s="25"/>
      <c r="E14" s="12">
        <f t="shared" si="0"/>
        <v>0</v>
      </c>
      <c r="F14" s="25"/>
      <c r="G14" s="12">
        <f t="shared" si="1"/>
        <v>0</v>
      </c>
      <c r="H14" s="7"/>
      <c r="I14" s="13"/>
      <c r="J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5.75" customHeight="1">
      <c r="A15" s="26"/>
      <c r="B15" s="27"/>
      <c r="C15" s="28"/>
      <c r="D15" s="25"/>
      <c r="E15" s="12">
        <f t="shared" si="0"/>
        <v>0</v>
      </c>
      <c r="F15" s="25"/>
      <c r="G15" s="12">
        <f t="shared" si="1"/>
        <v>0</v>
      </c>
      <c r="H15" s="7"/>
      <c r="I15" s="13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5.75" customHeight="1">
      <c r="A16" s="26"/>
      <c r="B16" s="27"/>
      <c r="C16" s="28"/>
      <c r="D16" s="25"/>
      <c r="E16" s="12">
        <f t="shared" si="0"/>
        <v>0</v>
      </c>
      <c r="F16" s="25"/>
      <c r="G16" s="12">
        <f t="shared" si="1"/>
        <v>0</v>
      </c>
      <c r="H16" s="7"/>
      <c r="I16" s="13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5.75" customHeight="1">
      <c r="A17" s="26"/>
      <c r="B17" s="27"/>
      <c r="C17" s="28"/>
      <c r="D17" s="25"/>
      <c r="E17" s="12">
        <f t="shared" si="0"/>
        <v>0</v>
      </c>
      <c r="F17" s="25"/>
      <c r="G17" s="12">
        <f t="shared" si="1"/>
        <v>0</v>
      </c>
      <c r="H17" s="7"/>
      <c r="I17" s="13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5.75" customHeight="1">
      <c r="A18" s="26"/>
      <c r="B18" s="27"/>
      <c r="C18" s="28"/>
      <c r="D18" s="25"/>
      <c r="E18" s="12">
        <f t="shared" si="0"/>
        <v>0</v>
      </c>
      <c r="F18" s="25"/>
      <c r="G18" s="12">
        <f t="shared" si="1"/>
        <v>0</v>
      </c>
      <c r="H18" s="7"/>
      <c r="I18" s="13"/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5.75" customHeight="1">
      <c r="A19" s="26"/>
      <c r="B19" s="27"/>
      <c r="C19" s="28"/>
      <c r="D19" s="25"/>
      <c r="E19" s="12">
        <f t="shared" si="0"/>
        <v>0</v>
      </c>
      <c r="F19" s="25"/>
      <c r="G19" s="12">
        <f t="shared" si="1"/>
        <v>0</v>
      </c>
      <c r="H19" s="7"/>
      <c r="I19" s="13"/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5.75" customHeight="1">
      <c r="A20" s="26"/>
      <c r="B20" s="27"/>
      <c r="C20" s="28"/>
      <c r="D20" s="25"/>
      <c r="E20" s="12">
        <f t="shared" si="0"/>
        <v>0</v>
      </c>
      <c r="F20" s="25"/>
      <c r="G20" s="12">
        <f t="shared" si="1"/>
        <v>0</v>
      </c>
      <c r="H20" s="7"/>
      <c r="I20" s="13"/>
      <c r="J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5.75" customHeight="1">
      <c r="A21" s="26"/>
      <c r="B21" s="27"/>
      <c r="C21" s="28"/>
      <c r="D21" s="25"/>
      <c r="E21" s="12">
        <f t="shared" si="0"/>
        <v>0</v>
      </c>
      <c r="F21" s="25"/>
      <c r="G21" s="12">
        <f t="shared" si="1"/>
        <v>0</v>
      </c>
      <c r="H21" s="7"/>
      <c r="I21" s="13"/>
      <c r="J21" s="1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5.75" customHeight="1">
      <c r="A22" s="26"/>
      <c r="B22" s="27"/>
      <c r="C22" s="28"/>
      <c r="D22" s="25"/>
      <c r="E22" s="12">
        <f t="shared" si="0"/>
        <v>0</v>
      </c>
      <c r="F22" s="25"/>
      <c r="G22" s="12">
        <f t="shared" si="1"/>
        <v>0</v>
      </c>
      <c r="H22" s="7"/>
      <c r="I22" s="13"/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15.75" customHeight="1">
      <c r="A23" s="26"/>
      <c r="B23" s="27"/>
      <c r="C23" s="28"/>
      <c r="D23" s="25"/>
      <c r="E23" s="12">
        <f t="shared" si="0"/>
        <v>0</v>
      </c>
      <c r="F23" s="25"/>
      <c r="G23" s="12">
        <f t="shared" si="1"/>
        <v>0</v>
      </c>
      <c r="H23" s="7"/>
      <c r="I23" s="15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5.75" customHeight="1">
      <c r="A24" s="9"/>
      <c r="B24" s="10"/>
      <c r="C24" s="11"/>
      <c r="D24" s="10"/>
      <c r="E24" s="10"/>
      <c r="F24" s="10"/>
      <c r="G24" s="10"/>
      <c r="H24" s="7"/>
      <c r="I24" s="15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4.4">
      <c r="A25" s="9"/>
      <c r="B25" s="7"/>
      <c r="C25" s="38" t="s">
        <v>20</v>
      </c>
      <c r="D25" s="32"/>
      <c r="E25" s="16">
        <f>SUM(E5:E23)</f>
        <v>0</v>
      </c>
      <c r="F25" s="10"/>
      <c r="G25" s="10"/>
      <c r="H25" s="7"/>
      <c r="I25" s="17"/>
      <c r="J25" s="1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14.4">
      <c r="A26" s="9"/>
      <c r="B26" s="7"/>
      <c r="C26" s="39" t="s">
        <v>21</v>
      </c>
      <c r="D26" s="32"/>
      <c r="E26" s="32"/>
      <c r="F26" s="16">
        <f>SUM(F5:F23)</f>
        <v>0</v>
      </c>
      <c r="H26" s="19"/>
      <c r="I26" s="20"/>
      <c r="J26" s="21"/>
      <c r="K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15.75" customHeight="1">
      <c r="A27" s="9"/>
      <c r="B27" s="7"/>
      <c r="C27" s="31" t="s">
        <v>22</v>
      </c>
      <c r="D27" s="32"/>
      <c r="E27" s="32"/>
      <c r="F27" s="32"/>
      <c r="G27" s="16">
        <f>SUM(G5:G23)</f>
        <v>0</v>
      </c>
      <c r="H27" s="23" t="e">
        <f>F26/G27</f>
        <v>#DIV/0!</v>
      </c>
      <c r="I27" s="33" t="s">
        <v>23</v>
      </c>
      <c r="J27" s="2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13.8">
      <c r="A28" s="9"/>
      <c r="B28" s="10"/>
      <c r="C28" s="10"/>
      <c r="D28" s="10"/>
      <c r="E28" s="10"/>
      <c r="F28" s="10"/>
      <c r="G28" s="10"/>
      <c r="H28" s="10"/>
      <c r="I28" s="34"/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</sheetData>
  <sheetProtection algorithmName="SHA-512" hashValue="lStQB5cEojA7b5buVa/XJP3KfjANLb3VV2A06U0KBeI7GdNjxSlNcGeMcAfeqxBKwgqRggmD6/fpxCfrN6xsIw==" saltValue="J0L10tBpAOAokzIF6Zfy+A==" spinCount="100000" sheet="1" objects="1" scenarios="1"/>
  <mergeCells count="6">
    <mergeCell ref="A2:I2"/>
    <mergeCell ref="A3:I3"/>
    <mergeCell ref="C25:D25"/>
    <mergeCell ref="C26:E26"/>
    <mergeCell ref="C27:F27"/>
    <mergeCell ref="I27:I28"/>
  </mergeCells>
  <conditionalFormatting sqref="H27">
    <cfRule type="cellIs" dxfId="1" priority="1" operator="greaterThanOrEqual">
      <formula>0.5</formula>
    </cfRule>
  </conditionalFormatting>
  <conditionalFormatting sqref="H27">
    <cfRule type="cellIs" dxfId="0" priority="2" operator="lessThan">
      <formula>0.5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Sabin-Davis</dc:creator>
  <cp:lastModifiedBy>Jane Sabin-Davis</cp:lastModifiedBy>
  <dcterms:created xsi:type="dcterms:W3CDTF">2021-11-03T21:17:10Z</dcterms:created>
  <dcterms:modified xsi:type="dcterms:W3CDTF">2021-11-04T19:02:29Z</dcterms:modified>
</cp:coreProperties>
</file>